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TORNEO F-7" sheetId="2" r:id="rId1"/>
    <sheet name="CONTADOR" sheetId="4" r:id="rId2"/>
  </sheets>
  <definedNames>
    <definedName name="_xlnm.Print_Area" localSheetId="0">'TORNEO F-7'!$A$5:$L$76</definedName>
  </definedNames>
  <calcPr calcId="124519"/>
</workbook>
</file>

<file path=xl/calcChain.xml><?xml version="1.0" encoding="utf-8"?>
<calcChain xmlns="http://schemas.openxmlformats.org/spreadsheetml/2006/main">
  <c r="J20" i="4"/>
  <c r="I20"/>
  <c r="J19"/>
  <c r="I19"/>
  <c r="J10"/>
  <c r="I10"/>
  <c r="J9"/>
  <c r="I9"/>
  <c r="J8"/>
  <c r="I8"/>
  <c r="J21"/>
  <c r="I21"/>
  <c r="J11"/>
  <c r="I11"/>
  <c r="J12"/>
  <c r="I12"/>
  <c r="J22"/>
  <c r="I22"/>
  <c r="J18"/>
  <c r="I18"/>
</calcChain>
</file>

<file path=xl/sharedStrings.xml><?xml version="1.0" encoding="utf-8"?>
<sst xmlns="http://schemas.openxmlformats.org/spreadsheetml/2006/main" count="222" uniqueCount="61">
  <si>
    <t>PJ</t>
  </si>
  <si>
    <t>PG</t>
  </si>
  <si>
    <t>PE</t>
  </si>
  <si>
    <t>PP</t>
  </si>
  <si>
    <t>GF</t>
  </si>
  <si>
    <t>GC</t>
  </si>
  <si>
    <t>DG</t>
  </si>
  <si>
    <t>PT</t>
  </si>
  <si>
    <t>1</t>
  </si>
  <si>
    <t>0</t>
  </si>
  <si>
    <t>3</t>
  </si>
  <si>
    <t>GRUPO   A</t>
  </si>
  <si>
    <t>GRUPO  B</t>
  </si>
  <si>
    <t>A CANTINA</t>
  </si>
  <si>
    <t>MUY FÁCIL</t>
  </si>
  <si>
    <t>LOS ARGELINOS</t>
  </si>
  <si>
    <t>PINTURAS FDEZ MIGUEZ</t>
  </si>
  <si>
    <t>ONDE SEMPRE</t>
  </si>
  <si>
    <t>OS COLEGAS</t>
  </si>
  <si>
    <t>PERLIGRAN</t>
  </si>
  <si>
    <t>RAPIDOS DE PONTEQUIETO</t>
  </si>
  <si>
    <t>ARAN F.S.</t>
  </si>
  <si>
    <t>OS AMIGOS</t>
  </si>
  <si>
    <t>DIA</t>
  </si>
  <si>
    <t xml:space="preserve">HORA </t>
  </si>
  <si>
    <t>CAMPO</t>
  </si>
  <si>
    <t>Lunes 14</t>
  </si>
  <si>
    <r>
      <t xml:space="preserve">              </t>
    </r>
    <r>
      <rPr>
        <b/>
        <sz val="12"/>
        <color theme="1"/>
        <rFont val="Franklin Gothic Demi"/>
        <family val="2"/>
      </rPr>
      <t xml:space="preserve">   </t>
    </r>
  </si>
  <si>
    <t>Martes 15</t>
  </si>
  <si>
    <t>5</t>
  </si>
  <si>
    <t>Miercoles 16</t>
  </si>
  <si>
    <t>Jueves 17</t>
  </si>
  <si>
    <t>Viernes 18</t>
  </si>
  <si>
    <t>Sábado 19</t>
  </si>
  <si>
    <t>Lunes 21</t>
  </si>
  <si>
    <t>TORNEO FUTBOL 7  "VILA DO CORPUS"</t>
  </si>
  <si>
    <t>Martes 22</t>
  </si>
  <si>
    <t>Miércoles 23</t>
  </si>
  <si>
    <t>Jueves 24</t>
  </si>
  <si>
    <t>DESCANSO</t>
  </si>
  <si>
    <t>PINTURAS MÍGUEZ</t>
  </si>
  <si>
    <t>R.PONTEQUIETO</t>
  </si>
  <si>
    <t>ARGELINOS</t>
  </si>
  <si>
    <t>ARAN F.S</t>
  </si>
  <si>
    <r>
      <rPr>
        <b/>
        <sz val="11"/>
        <rFont val="Garamond"/>
        <family val="1"/>
      </rPr>
      <t xml:space="preserve">               </t>
    </r>
    <r>
      <rPr>
        <b/>
        <u/>
        <sz val="11"/>
        <rFont val="Garamond"/>
        <family val="1"/>
      </rPr>
      <t xml:space="preserve"> GRUPO A</t>
    </r>
  </si>
  <si>
    <r>
      <rPr>
        <b/>
        <sz val="11"/>
        <rFont val="Garamond"/>
        <family val="1"/>
      </rPr>
      <t xml:space="preserve">               </t>
    </r>
    <r>
      <rPr>
        <b/>
        <u/>
        <sz val="11"/>
        <rFont val="Garamond"/>
        <family val="1"/>
      </rPr>
      <t xml:space="preserve"> GRUPO B</t>
    </r>
  </si>
  <si>
    <t>6</t>
  </si>
  <si>
    <t>7</t>
  </si>
  <si>
    <t>2</t>
  </si>
  <si>
    <t>Viernes 25</t>
  </si>
  <si>
    <t>*</t>
  </si>
  <si>
    <t>CUARTOS DE FINAL</t>
  </si>
  <si>
    <t>REPESCA</t>
  </si>
  <si>
    <t>A</t>
  </si>
  <si>
    <t>B</t>
  </si>
  <si>
    <t>SEMIFINALES DE CONSOLACIÓN</t>
  </si>
  <si>
    <t>Sábado 26</t>
  </si>
  <si>
    <t>SEMIFINALES  GANADORES</t>
  </si>
  <si>
    <t>FINAL  DE CONSOLACIÓN</t>
  </si>
  <si>
    <t>3º Y 4º PUESTO   GANADORES</t>
  </si>
  <si>
    <t>FINAL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</si>
</sst>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u/>
      <sz val="24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Franklin Gothic Demi"/>
      <family val="2"/>
    </font>
    <font>
      <sz val="9"/>
      <name val="Garamond"/>
      <family val="1"/>
    </font>
    <font>
      <sz val="9"/>
      <color indexed="18"/>
      <name val="Garamond"/>
      <family val="1"/>
    </font>
    <font>
      <b/>
      <sz val="11"/>
      <color indexed="18"/>
      <name val="Garamond"/>
      <family val="1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Garamond"/>
      <family val="1"/>
    </font>
    <font>
      <b/>
      <u/>
      <sz val="11"/>
      <name val="Garamond"/>
      <family val="1"/>
    </font>
    <font>
      <b/>
      <sz val="11"/>
      <color rgb="FFFF0000"/>
      <name val="Garamond"/>
      <family val="1"/>
    </font>
    <font>
      <b/>
      <sz val="11"/>
      <color rgb="FF0033CC"/>
      <name val="Garamond"/>
      <family val="1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/>
    <xf numFmtId="49" fontId="13" fillId="0" borderId="0" xfId="0" applyNumberFormat="1" applyFont="1"/>
    <xf numFmtId="49" fontId="12" fillId="0" borderId="0" xfId="0" applyNumberFormat="1" applyFont="1"/>
    <xf numFmtId="0" fontId="5" fillId="0" borderId="0" xfId="0" applyFont="1" applyFill="1"/>
    <xf numFmtId="49" fontId="13" fillId="0" borderId="0" xfId="0" applyNumberFormat="1" applyFont="1" applyFill="1"/>
    <xf numFmtId="0" fontId="14" fillId="0" borderId="0" xfId="0" applyFont="1"/>
    <xf numFmtId="0" fontId="0" fillId="0" borderId="0" xfId="0" applyBorder="1"/>
    <xf numFmtId="0" fontId="16" fillId="0" borderId="3" xfId="0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20" fontId="16" fillId="0" borderId="3" xfId="0" applyNumberFormat="1" applyFont="1" applyBorder="1" applyAlignment="1">
      <alignment horizontal="center"/>
    </xf>
    <xf numFmtId="0" fontId="1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20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2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FFFF99"/>
      <color rgb="FFF8C0B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133350</xdr:rowOff>
    </xdr:from>
    <xdr:to>
      <xdr:col>2</xdr:col>
      <xdr:colOff>219076</xdr:colOff>
      <xdr:row>12</xdr:row>
      <xdr:rowOff>142875</xdr:rowOff>
    </xdr:to>
    <xdr:pic>
      <xdr:nvPicPr>
        <xdr:cNvPr id="21" name="20 Imagen" descr="Logo Vila do Corpus F.C.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325"/>
          <a:ext cx="2066926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2</xdr:row>
      <xdr:rowOff>714375</xdr:rowOff>
    </xdr:to>
    <xdr:pic>
      <xdr:nvPicPr>
        <xdr:cNvPr id="2" name="1 Imagen" descr="Logo Vila do Corpus F.C.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065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74"/>
  <sheetViews>
    <sheetView tabSelected="1" topLeftCell="A54" workbookViewId="0">
      <selection activeCell="F81" sqref="F81"/>
    </sheetView>
  </sheetViews>
  <sheetFormatPr baseColWidth="10" defaultRowHeight="18.75"/>
  <cols>
    <col min="1" max="1" width="17.140625" customWidth="1"/>
    <col min="2" max="2" width="12" customWidth="1"/>
    <col min="3" max="3" width="6.85546875" customWidth="1"/>
    <col min="4" max="4" width="29.140625" customWidth="1"/>
    <col min="5" max="5" width="1.28515625" customWidth="1"/>
    <col min="6" max="6" width="30.85546875" customWidth="1"/>
    <col min="7" max="7" width="1.42578125" customWidth="1"/>
    <col min="8" max="8" width="4.42578125" style="12" customWidth="1"/>
    <col min="9" max="9" width="4.5703125" style="12" customWidth="1"/>
    <col min="10" max="10" width="0.5703125" customWidth="1"/>
    <col min="11" max="11" width="3.5703125" customWidth="1"/>
  </cols>
  <sheetData>
    <row r="1" spans="1:11" ht="12" customHeight="1"/>
    <row r="2" spans="1:11" hidden="1"/>
    <row r="3" spans="1:11" ht="0.75" hidden="1" customHeight="1"/>
    <row r="4" spans="1:11" ht="2.25" customHeight="1">
      <c r="A4" s="2"/>
      <c r="B4" s="5"/>
      <c r="C4" s="3"/>
      <c r="D4" s="3"/>
      <c r="E4" s="3"/>
      <c r="F4" s="4"/>
      <c r="G4" s="4"/>
      <c r="H4" s="13"/>
    </row>
    <row r="5" spans="1:11" ht="31.5" customHeight="1">
      <c r="D5" s="16" t="s">
        <v>35</v>
      </c>
    </row>
    <row r="6" spans="1:11" ht="15.75" customHeight="1" thickBot="1">
      <c r="C6" s="1"/>
    </row>
    <row r="7" spans="1:11" ht="27" hidden="1" thickBot="1">
      <c r="A7" s="1"/>
    </row>
    <row r="8" spans="1:11" ht="19.5" hidden="1" customHeight="1" thickBot="1">
      <c r="A8" s="11"/>
      <c r="B8" s="11"/>
      <c r="C8" s="14"/>
      <c r="D8" s="11"/>
      <c r="E8" s="11"/>
      <c r="F8" s="11"/>
      <c r="G8" s="11"/>
      <c r="H8" s="15"/>
      <c r="I8" s="15"/>
      <c r="J8" s="11"/>
      <c r="K8" s="11"/>
    </row>
    <row r="9" spans="1:11" ht="24" thickBot="1">
      <c r="D9" s="19" t="s">
        <v>11</v>
      </c>
      <c r="F9" s="19" t="s">
        <v>12</v>
      </c>
    </row>
    <row r="10" spans="1:11" ht="19.5" thickBot="1">
      <c r="D10" s="18" t="s">
        <v>13</v>
      </c>
      <c r="F10" s="18" t="s">
        <v>18</v>
      </c>
      <c r="J10" s="7"/>
    </row>
    <row r="11" spans="1:11" ht="19.5" thickBot="1">
      <c r="D11" s="18" t="s">
        <v>14</v>
      </c>
      <c r="E11" s="17"/>
      <c r="F11" s="18" t="s">
        <v>19</v>
      </c>
    </row>
    <row r="12" spans="1:11" ht="19.5" thickBot="1">
      <c r="D12" s="18" t="s">
        <v>15</v>
      </c>
      <c r="F12" s="18" t="s">
        <v>20</v>
      </c>
      <c r="K12" s="6"/>
    </row>
    <row r="13" spans="1:11" ht="19.5" thickBot="1">
      <c r="D13" s="18" t="s">
        <v>16</v>
      </c>
      <c r="E13" s="17"/>
      <c r="F13" s="18" t="s">
        <v>21</v>
      </c>
    </row>
    <row r="14" spans="1:11" ht="19.5" thickBot="1">
      <c r="D14" s="18" t="s">
        <v>17</v>
      </c>
      <c r="E14" s="17"/>
      <c r="F14" s="18" t="s">
        <v>22</v>
      </c>
    </row>
    <row r="15" spans="1:11" ht="23.25" customHeight="1" thickBot="1">
      <c r="A15" s="20" t="s">
        <v>23</v>
      </c>
      <c r="B15" s="20" t="s">
        <v>24</v>
      </c>
      <c r="C15" s="21" t="s">
        <v>25</v>
      </c>
      <c r="D15" s="17"/>
      <c r="E15" s="17"/>
    </row>
    <row r="16" spans="1:11" ht="20.100000000000001" customHeight="1" thickBot="1">
      <c r="A16" s="18" t="s">
        <v>26</v>
      </c>
      <c r="B16" s="22">
        <v>0.875</v>
      </c>
      <c r="C16" s="26">
        <v>1</v>
      </c>
      <c r="D16" s="24" t="s">
        <v>13</v>
      </c>
      <c r="F16" s="25" t="s">
        <v>14</v>
      </c>
      <c r="H16" s="33" t="s">
        <v>29</v>
      </c>
      <c r="I16" s="33" t="s">
        <v>10</v>
      </c>
    </row>
    <row r="17" spans="1:9" ht="20.100000000000001" customHeight="1" thickBot="1">
      <c r="A17" s="18" t="s">
        <v>26</v>
      </c>
      <c r="B17" s="22"/>
      <c r="C17" s="26"/>
      <c r="D17" s="24" t="s">
        <v>18</v>
      </c>
      <c r="F17" s="35" t="s">
        <v>39</v>
      </c>
      <c r="H17" s="33" t="s">
        <v>50</v>
      </c>
      <c r="I17" s="33" t="s">
        <v>50</v>
      </c>
    </row>
    <row r="18" spans="1:9" ht="20.100000000000001" customHeight="1" thickBot="1">
      <c r="A18" s="18" t="s">
        <v>28</v>
      </c>
      <c r="B18" s="22">
        <v>0.875</v>
      </c>
      <c r="C18" s="26">
        <v>1</v>
      </c>
      <c r="D18" s="24" t="s">
        <v>15</v>
      </c>
      <c r="F18" s="25" t="s">
        <v>16</v>
      </c>
      <c r="H18" s="34">
        <v>2</v>
      </c>
      <c r="I18" s="34">
        <v>4</v>
      </c>
    </row>
    <row r="19" spans="1:9" ht="20.100000000000001" customHeight="1" thickBot="1">
      <c r="A19" s="18" t="s">
        <v>28</v>
      </c>
      <c r="B19" s="22">
        <v>0.91666666666666663</v>
      </c>
      <c r="C19" s="26">
        <v>1</v>
      </c>
      <c r="D19" s="24" t="s">
        <v>19</v>
      </c>
      <c r="F19" s="25" t="s">
        <v>20</v>
      </c>
      <c r="H19" s="34">
        <v>0</v>
      </c>
      <c r="I19" s="34">
        <v>2</v>
      </c>
    </row>
    <row r="20" spans="1:9" ht="20.100000000000001" customHeight="1" thickBot="1">
      <c r="A20" s="23" t="s">
        <v>30</v>
      </c>
      <c r="B20" s="18"/>
      <c r="C20" s="26"/>
      <c r="D20" s="24" t="s">
        <v>17</v>
      </c>
      <c r="F20" s="35" t="s">
        <v>39</v>
      </c>
      <c r="H20" s="34" t="s">
        <v>50</v>
      </c>
      <c r="I20" s="34" t="s">
        <v>50</v>
      </c>
    </row>
    <row r="21" spans="1:9" ht="20.100000000000001" customHeight="1" thickBot="1">
      <c r="A21" s="23" t="s">
        <v>30</v>
      </c>
      <c r="B21" s="22">
        <v>0.91666666666666663</v>
      </c>
      <c r="C21" s="26">
        <v>1</v>
      </c>
      <c r="D21" s="24" t="s">
        <v>21</v>
      </c>
      <c r="F21" s="25" t="s">
        <v>22</v>
      </c>
      <c r="H21" s="34">
        <v>7</v>
      </c>
      <c r="I21" s="34">
        <v>1</v>
      </c>
    </row>
    <row r="22" spans="1:9" ht="20.100000000000001" customHeight="1" thickBot="1">
      <c r="A22" s="18" t="s">
        <v>31</v>
      </c>
      <c r="B22" s="22">
        <v>0.875</v>
      </c>
      <c r="C22" s="26">
        <v>1</v>
      </c>
      <c r="D22" s="24" t="s">
        <v>14</v>
      </c>
      <c r="F22" s="25" t="s">
        <v>15</v>
      </c>
      <c r="H22" s="34">
        <v>2</v>
      </c>
      <c r="I22" s="34">
        <v>5</v>
      </c>
    </row>
    <row r="23" spans="1:9" ht="20.100000000000001" customHeight="1" thickBot="1">
      <c r="A23" s="18" t="s">
        <v>31</v>
      </c>
      <c r="B23" s="22">
        <v>0.91666666666666663</v>
      </c>
      <c r="C23" s="26">
        <v>1</v>
      </c>
      <c r="D23" s="24" t="s">
        <v>18</v>
      </c>
      <c r="F23" s="25" t="s">
        <v>19</v>
      </c>
      <c r="H23" s="34">
        <v>7</v>
      </c>
      <c r="I23" s="34">
        <v>1</v>
      </c>
    </row>
    <row r="24" spans="1:9" ht="20.100000000000001" customHeight="1" thickBot="1">
      <c r="A24" s="18" t="s">
        <v>32</v>
      </c>
      <c r="B24" s="18"/>
      <c r="C24" s="26"/>
      <c r="D24" s="24" t="s">
        <v>16</v>
      </c>
      <c r="F24" s="35" t="s">
        <v>39</v>
      </c>
      <c r="H24" s="33" t="s">
        <v>50</v>
      </c>
      <c r="I24" s="33" t="s">
        <v>50</v>
      </c>
    </row>
    <row r="25" spans="1:9" ht="19.5" customHeight="1" thickBot="1">
      <c r="A25" s="18" t="s">
        <v>32</v>
      </c>
      <c r="B25" s="18" t="s">
        <v>27</v>
      </c>
      <c r="C25" s="26"/>
      <c r="D25" s="24" t="s">
        <v>22</v>
      </c>
      <c r="F25" s="35" t="s">
        <v>39</v>
      </c>
      <c r="H25" s="33" t="s">
        <v>50</v>
      </c>
      <c r="I25" s="33" t="s">
        <v>50</v>
      </c>
    </row>
    <row r="26" spans="1:9" ht="19.5" hidden="1" customHeight="1" thickBot="1">
      <c r="A26" s="18"/>
      <c r="B26" s="18"/>
      <c r="C26" s="26"/>
      <c r="D26" s="24"/>
      <c r="F26" s="25"/>
      <c r="H26" s="33"/>
      <c r="I26" s="33"/>
    </row>
    <row r="27" spans="1:9" ht="18.75" customHeight="1" thickBot="1">
      <c r="A27" s="18" t="s">
        <v>32</v>
      </c>
      <c r="B27" s="22">
        <v>0.91666666666666663</v>
      </c>
      <c r="C27" s="26">
        <v>1</v>
      </c>
      <c r="D27" s="24" t="s">
        <v>20</v>
      </c>
      <c r="E27" s="17"/>
      <c r="F27" s="25" t="s">
        <v>21</v>
      </c>
      <c r="H27" s="33" t="s">
        <v>9</v>
      </c>
      <c r="I27" s="33" t="s">
        <v>8</v>
      </c>
    </row>
    <row r="28" spans="1:9" ht="19.5" hidden="1" customHeight="1" thickBot="1">
      <c r="A28" s="18"/>
      <c r="B28" s="18"/>
      <c r="C28" s="26"/>
      <c r="D28" s="24"/>
      <c r="E28" s="17"/>
      <c r="F28" s="25"/>
      <c r="H28" s="33"/>
      <c r="I28" s="33"/>
    </row>
    <row r="29" spans="1:9" ht="20.100000000000001" customHeight="1" thickBot="1">
      <c r="A29" s="31" t="s">
        <v>32</v>
      </c>
      <c r="B29" s="30">
        <v>0.91666666666666663</v>
      </c>
      <c r="C29" s="29">
        <v>2</v>
      </c>
      <c r="D29" s="27" t="s">
        <v>17</v>
      </c>
      <c r="E29" s="17"/>
      <c r="F29" s="28" t="s">
        <v>13</v>
      </c>
      <c r="H29" s="33" t="s">
        <v>10</v>
      </c>
      <c r="I29" s="33" t="s">
        <v>9</v>
      </c>
    </row>
    <row r="30" spans="1:9" ht="20.100000000000001" customHeight="1" thickBot="1">
      <c r="A30" s="18" t="s">
        <v>33</v>
      </c>
      <c r="B30" s="18"/>
      <c r="C30" s="18"/>
      <c r="D30" s="24" t="s">
        <v>15</v>
      </c>
      <c r="E30" s="17"/>
      <c r="F30" s="35" t="s">
        <v>39</v>
      </c>
      <c r="H30" s="34" t="s">
        <v>50</v>
      </c>
      <c r="I30" s="34" t="s">
        <v>50</v>
      </c>
    </row>
    <row r="31" spans="1:9" ht="20.100000000000001" customHeight="1" thickBot="1">
      <c r="A31" s="18" t="s">
        <v>33</v>
      </c>
      <c r="B31" s="22">
        <v>0.875</v>
      </c>
      <c r="C31" s="18">
        <v>1</v>
      </c>
      <c r="D31" s="24" t="s">
        <v>13</v>
      </c>
      <c r="E31" s="17"/>
      <c r="F31" s="25" t="s">
        <v>16</v>
      </c>
      <c r="H31" s="34">
        <v>7</v>
      </c>
      <c r="I31" s="34">
        <v>4</v>
      </c>
    </row>
    <row r="32" spans="1:9" ht="20.100000000000001" customHeight="1" thickBot="1">
      <c r="A32" s="18" t="s">
        <v>33</v>
      </c>
      <c r="B32" s="22">
        <v>0.91666666666666663</v>
      </c>
      <c r="C32" s="18">
        <v>1</v>
      </c>
      <c r="D32" s="24" t="s">
        <v>19</v>
      </c>
      <c r="E32" s="17"/>
      <c r="F32" s="25" t="s">
        <v>21</v>
      </c>
      <c r="H32" s="33" t="s">
        <v>9</v>
      </c>
      <c r="I32" s="33" t="s">
        <v>29</v>
      </c>
    </row>
    <row r="33" spans="1:9" ht="20.100000000000001" customHeight="1" thickBot="1">
      <c r="A33" s="18" t="s">
        <v>33</v>
      </c>
      <c r="B33" s="22"/>
      <c r="C33" s="18"/>
      <c r="D33" s="24" t="s">
        <v>20</v>
      </c>
      <c r="E33" s="17"/>
      <c r="F33" s="35" t="s">
        <v>39</v>
      </c>
      <c r="G33" s="17"/>
      <c r="H33" s="33" t="s">
        <v>50</v>
      </c>
      <c r="I33" s="33" t="s">
        <v>50</v>
      </c>
    </row>
    <row r="34" spans="1:9" ht="19.5" customHeight="1" thickBot="1">
      <c r="A34" s="18" t="s">
        <v>34</v>
      </c>
      <c r="B34" s="22">
        <v>0.875</v>
      </c>
      <c r="C34" s="18">
        <v>1</v>
      </c>
      <c r="D34" s="24" t="s">
        <v>22</v>
      </c>
      <c r="E34" s="17"/>
      <c r="F34" s="25" t="s">
        <v>18</v>
      </c>
      <c r="G34" s="17"/>
      <c r="H34" s="33" t="s">
        <v>10</v>
      </c>
      <c r="I34" s="33" t="s">
        <v>9</v>
      </c>
    </row>
    <row r="35" spans="1:9" ht="20.100000000000001" customHeight="1" thickBot="1">
      <c r="A35" s="18" t="s">
        <v>34</v>
      </c>
      <c r="B35" s="22">
        <v>0.91666666666666663</v>
      </c>
      <c r="C35" s="18">
        <v>1</v>
      </c>
      <c r="D35" s="27" t="s">
        <v>17</v>
      </c>
      <c r="E35" s="17"/>
      <c r="F35" s="25" t="s">
        <v>14</v>
      </c>
      <c r="G35" s="17"/>
      <c r="H35" s="33" t="s">
        <v>47</v>
      </c>
      <c r="I35" s="33" t="s">
        <v>29</v>
      </c>
    </row>
    <row r="36" spans="1:9" ht="37.5" customHeight="1" thickBot="1">
      <c r="A36" s="18" t="s">
        <v>36</v>
      </c>
      <c r="B36" s="18"/>
      <c r="C36" s="18"/>
      <c r="D36" s="24" t="s">
        <v>21</v>
      </c>
      <c r="E36" s="17"/>
      <c r="F36" s="35" t="s">
        <v>39</v>
      </c>
      <c r="G36" s="17"/>
      <c r="H36" s="49" t="s">
        <v>50</v>
      </c>
      <c r="I36" s="49" t="s">
        <v>50</v>
      </c>
    </row>
    <row r="37" spans="1:9" ht="20.100000000000001" customHeight="1" thickBot="1">
      <c r="A37" s="18" t="s">
        <v>36</v>
      </c>
      <c r="B37" s="32"/>
      <c r="C37" s="32"/>
      <c r="D37" s="24" t="s">
        <v>13</v>
      </c>
      <c r="E37" s="17"/>
      <c r="F37" s="35" t="s">
        <v>39</v>
      </c>
      <c r="G37" s="17"/>
      <c r="H37" s="33" t="s">
        <v>50</v>
      </c>
      <c r="I37" s="33" t="s">
        <v>50</v>
      </c>
    </row>
    <row r="38" spans="1:9" ht="20.100000000000001" customHeight="1" thickBot="1">
      <c r="A38" s="18" t="s">
        <v>36</v>
      </c>
      <c r="B38" s="22">
        <v>0.875</v>
      </c>
      <c r="C38" s="18">
        <v>1</v>
      </c>
      <c r="D38" s="24" t="s">
        <v>16</v>
      </c>
      <c r="E38" s="17"/>
      <c r="F38" s="25" t="s">
        <v>14</v>
      </c>
      <c r="G38" s="17"/>
      <c r="H38" s="33" t="s">
        <v>46</v>
      </c>
      <c r="I38" s="33" t="s">
        <v>10</v>
      </c>
    </row>
    <row r="39" spans="1:9" ht="20.100000000000001" customHeight="1" thickBot="1">
      <c r="A39" s="18" t="s">
        <v>36</v>
      </c>
      <c r="B39" s="22">
        <v>0.91666666666666663</v>
      </c>
      <c r="C39" s="18">
        <v>1</v>
      </c>
      <c r="D39" s="24" t="s">
        <v>20</v>
      </c>
      <c r="E39" s="17"/>
      <c r="F39" s="25" t="s">
        <v>18</v>
      </c>
      <c r="G39" s="17"/>
      <c r="H39" s="33" t="s">
        <v>10</v>
      </c>
      <c r="I39" s="33" t="s">
        <v>8</v>
      </c>
    </row>
    <row r="40" spans="1:9" ht="20.100000000000001" customHeight="1" thickBot="1">
      <c r="A40" s="18" t="s">
        <v>37</v>
      </c>
      <c r="B40" s="22">
        <v>0.875</v>
      </c>
      <c r="C40" s="18">
        <v>1</v>
      </c>
      <c r="D40" s="24" t="s">
        <v>19</v>
      </c>
      <c r="E40" s="17"/>
      <c r="F40" s="25" t="s">
        <v>22</v>
      </c>
      <c r="G40" s="17"/>
      <c r="H40" s="34">
        <v>6</v>
      </c>
      <c r="I40" s="34">
        <v>5</v>
      </c>
    </row>
    <row r="41" spans="1:9" ht="20.100000000000001" customHeight="1" thickBot="1">
      <c r="A41" s="18" t="s">
        <v>37</v>
      </c>
      <c r="B41" s="22">
        <v>0.875</v>
      </c>
      <c r="C41" s="18">
        <v>2</v>
      </c>
      <c r="D41" s="24" t="s">
        <v>18</v>
      </c>
      <c r="E41" s="17"/>
      <c r="F41" s="25" t="s">
        <v>21</v>
      </c>
      <c r="G41" s="17"/>
      <c r="H41" s="33" t="s">
        <v>48</v>
      </c>
      <c r="I41" s="33" t="s">
        <v>48</v>
      </c>
    </row>
    <row r="42" spans="1:9" ht="20.100000000000001" customHeight="1" thickBot="1">
      <c r="A42" s="18" t="s">
        <v>37</v>
      </c>
      <c r="B42" s="22">
        <v>0.91666666666666663</v>
      </c>
      <c r="C42" s="18">
        <v>1</v>
      </c>
      <c r="D42" s="24" t="s">
        <v>15</v>
      </c>
      <c r="E42" s="17"/>
      <c r="F42" s="25" t="s">
        <v>17</v>
      </c>
      <c r="G42" s="17"/>
      <c r="H42" s="34">
        <v>3</v>
      </c>
      <c r="I42" s="34">
        <v>4</v>
      </c>
    </row>
    <row r="43" spans="1:9" ht="20.100000000000001" customHeight="1" thickBot="1">
      <c r="A43" s="18" t="s">
        <v>37</v>
      </c>
      <c r="B43" s="22"/>
      <c r="C43" s="18"/>
      <c r="D43" s="24" t="s">
        <v>14</v>
      </c>
      <c r="E43" s="17"/>
      <c r="F43" s="35" t="s">
        <v>39</v>
      </c>
      <c r="G43" s="17"/>
      <c r="H43" s="34" t="s">
        <v>50</v>
      </c>
      <c r="I43" s="34" t="s">
        <v>50</v>
      </c>
    </row>
    <row r="44" spans="1:9" ht="20.100000000000001" customHeight="1" thickBot="1">
      <c r="A44" s="18" t="s">
        <v>38</v>
      </c>
      <c r="B44" s="22">
        <v>0.875</v>
      </c>
      <c r="C44" s="18">
        <v>1</v>
      </c>
      <c r="D44" s="24" t="s">
        <v>13</v>
      </c>
      <c r="E44" s="17"/>
      <c r="F44" s="25" t="s">
        <v>15</v>
      </c>
      <c r="G44" s="17"/>
      <c r="H44" s="34">
        <v>5</v>
      </c>
      <c r="I44" s="34">
        <v>5</v>
      </c>
    </row>
    <row r="45" spans="1:9" ht="20.100000000000001" customHeight="1" thickBot="1">
      <c r="A45" s="18" t="s">
        <v>38</v>
      </c>
      <c r="B45" s="22">
        <v>0.875</v>
      </c>
      <c r="C45" s="18">
        <v>2</v>
      </c>
      <c r="D45" s="27" t="s">
        <v>17</v>
      </c>
      <c r="E45" s="17"/>
      <c r="F45" s="25" t="s">
        <v>16</v>
      </c>
      <c r="G45" s="17"/>
      <c r="H45" s="34">
        <v>3</v>
      </c>
      <c r="I45" s="34">
        <v>0</v>
      </c>
    </row>
    <row r="46" spans="1:9" ht="20.100000000000001" customHeight="1" thickBot="1">
      <c r="A46" s="18" t="s">
        <v>38</v>
      </c>
      <c r="B46" s="22"/>
      <c r="C46" s="18"/>
      <c r="D46" s="24" t="s">
        <v>19</v>
      </c>
      <c r="E46" s="17"/>
      <c r="F46" s="35" t="s">
        <v>39</v>
      </c>
      <c r="G46" s="17"/>
      <c r="H46" s="34" t="s">
        <v>50</v>
      </c>
      <c r="I46" s="34" t="s">
        <v>50</v>
      </c>
    </row>
    <row r="47" spans="1:9" ht="20.100000000000001" customHeight="1" thickBot="1">
      <c r="A47" s="18" t="s">
        <v>38</v>
      </c>
      <c r="B47" s="22">
        <v>0.91666666666666663</v>
      </c>
      <c r="C47" s="18">
        <v>1</v>
      </c>
      <c r="D47" s="24" t="s">
        <v>22</v>
      </c>
      <c r="E47" s="17"/>
      <c r="F47" s="25" t="s">
        <v>20</v>
      </c>
      <c r="G47" s="17"/>
      <c r="H47" s="34">
        <v>1</v>
      </c>
      <c r="I47" s="34">
        <v>3</v>
      </c>
    </row>
    <row r="48" spans="1:9" ht="7.5" customHeight="1"/>
    <row r="49" spans="1:11" ht="21.75" thickBot="1">
      <c r="B49" s="50" t="s">
        <v>51</v>
      </c>
    </row>
    <row r="50" spans="1:11" ht="19.5" thickBot="1">
      <c r="A50" s="18" t="s">
        <v>49</v>
      </c>
      <c r="B50" s="22">
        <v>0.4375</v>
      </c>
      <c r="C50" s="18">
        <v>1</v>
      </c>
      <c r="D50" s="27" t="s">
        <v>17</v>
      </c>
      <c r="F50" s="25" t="s">
        <v>22</v>
      </c>
      <c r="H50" s="34">
        <v>3</v>
      </c>
      <c r="I50" s="34">
        <v>0</v>
      </c>
      <c r="K50" s="48">
        <v>1</v>
      </c>
    </row>
    <row r="51" spans="1:11" ht="19.5" thickBot="1">
      <c r="A51" s="18" t="s">
        <v>49</v>
      </c>
      <c r="B51" s="22">
        <v>0.4375</v>
      </c>
      <c r="C51" s="18">
        <v>2</v>
      </c>
      <c r="D51" s="24" t="s">
        <v>21</v>
      </c>
      <c r="F51" s="25" t="s">
        <v>15</v>
      </c>
      <c r="H51" s="34">
        <v>1</v>
      </c>
      <c r="I51" s="34">
        <v>2</v>
      </c>
      <c r="K51" s="48">
        <v>3</v>
      </c>
    </row>
    <row r="52" spans="1:11" ht="19.5" thickBot="1">
      <c r="A52" s="18" t="s">
        <v>49</v>
      </c>
      <c r="B52" s="22">
        <v>0.47916666666666669</v>
      </c>
      <c r="C52" s="18">
        <v>1</v>
      </c>
      <c r="D52" s="24" t="s">
        <v>13</v>
      </c>
      <c r="F52" s="25" t="s">
        <v>18</v>
      </c>
      <c r="H52" s="34">
        <v>6</v>
      </c>
      <c r="I52" s="34">
        <v>3</v>
      </c>
      <c r="K52" s="48">
        <v>2</v>
      </c>
    </row>
    <row r="53" spans="1:11" ht="19.5" thickBot="1">
      <c r="A53" s="18" t="s">
        <v>49</v>
      </c>
      <c r="B53" s="22">
        <v>0.47916666666666669</v>
      </c>
      <c r="C53" s="18">
        <v>2</v>
      </c>
      <c r="D53" s="24" t="s">
        <v>20</v>
      </c>
      <c r="F53" s="25" t="s">
        <v>16</v>
      </c>
      <c r="H53" s="34">
        <v>5</v>
      </c>
      <c r="I53" s="34">
        <v>0</v>
      </c>
      <c r="K53" s="48">
        <v>4</v>
      </c>
    </row>
    <row r="54" spans="1:11" ht="6" customHeight="1"/>
    <row r="55" spans="1:11" ht="21.75" thickBot="1">
      <c r="B55" s="50" t="s">
        <v>52</v>
      </c>
    </row>
    <row r="56" spans="1:11" ht="19.5" thickBot="1">
      <c r="A56" s="18" t="s">
        <v>49</v>
      </c>
      <c r="B56" s="22">
        <v>0.52083333333333337</v>
      </c>
      <c r="C56" s="18">
        <v>1</v>
      </c>
      <c r="D56" s="24" t="s">
        <v>21</v>
      </c>
      <c r="F56" s="25" t="s">
        <v>16</v>
      </c>
      <c r="H56" s="34">
        <v>3</v>
      </c>
      <c r="I56" s="34">
        <v>0</v>
      </c>
      <c r="K56" s="48" t="s">
        <v>53</v>
      </c>
    </row>
    <row r="57" spans="1:11" ht="19.5" thickBot="1">
      <c r="A57" s="18" t="s">
        <v>49</v>
      </c>
      <c r="B57" s="22">
        <v>0.52083333333333337</v>
      </c>
      <c r="C57" s="18">
        <v>2</v>
      </c>
      <c r="D57" s="24" t="s">
        <v>18</v>
      </c>
      <c r="F57" s="25" t="s">
        <v>22</v>
      </c>
      <c r="H57" s="34">
        <v>3</v>
      </c>
      <c r="I57" s="34">
        <v>0</v>
      </c>
      <c r="K57" s="48" t="s">
        <v>54</v>
      </c>
    </row>
    <row r="58" spans="1:11" ht="3.75" customHeight="1"/>
    <row r="59" spans="1:11" ht="21.75" thickBot="1">
      <c r="B59" s="50" t="s">
        <v>55</v>
      </c>
    </row>
    <row r="60" spans="1:11" ht="19.5" thickBot="1">
      <c r="A60" s="18" t="s">
        <v>56</v>
      </c>
      <c r="B60" s="22">
        <v>0.70833333333333337</v>
      </c>
      <c r="C60" s="18">
        <v>1</v>
      </c>
      <c r="D60" s="24" t="s">
        <v>14</v>
      </c>
      <c r="F60" s="25" t="s">
        <v>21</v>
      </c>
      <c r="H60" s="34">
        <v>1</v>
      </c>
      <c r="I60" s="34">
        <v>6</v>
      </c>
    </row>
    <row r="61" spans="1:11" ht="19.5" thickBot="1">
      <c r="A61" s="18" t="s">
        <v>56</v>
      </c>
      <c r="B61" s="22">
        <v>0.70833333333333337</v>
      </c>
      <c r="C61" s="18">
        <v>2</v>
      </c>
      <c r="D61" s="24" t="s">
        <v>19</v>
      </c>
      <c r="F61" s="25" t="s">
        <v>18</v>
      </c>
      <c r="H61" s="34">
        <v>3</v>
      </c>
      <c r="I61" s="34">
        <v>0</v>
      </c>
    </row>
    <row r="62" spans="1:11" ht="7.5" customHeight="1"/>
    <row r="63" spans="1:11" ht="21.75" thickBot="1">
      <c r="B63" s="50" t="s">
        <v>57</v>
      </c>
    </row>
    <row r="64" spans="1:11" ht="19.5" thickBot="1">
      <c r="A64" s="18" t="s">
        <v>56</v>
      </c>
      <c r="B64" s="22">
        <v>0.75</v>
      </c>
      <c r="C64" s="18">
        <v>1</v>
      </c>
      <c r="D64" s="27" t="s">
        <v>17</v>
      </c>
      <c r="F64" s="25" t="s">
        <v>20</v>
      </c>
      <c r="H64" s="34">
        <v>1</v>
      </c>
      <c r="I64" s="34">
        <v>5</v>
      </c>
    </row>
    <row r="65" spans="1:9" ht="19.5" thickBot="1">
      <c r="A65" s="18" t="s">
        <v>56</v>
      </c>
      <c r="B65" s="22">
        <v>0.75</v>
      </c>
      <c r="C65" s="18">
        <v>2</v>
      </c>
      <c r="D65" s="24" t="s">
        <v>15</v>
      </c>
      <c r="F65" s="25" t="s">
        <v>13</v>
      </c>
      <c r="H65" s="34">
        <v>1</v>
      </c>
      <c r="I65" s="34">
        <v>3</v>
      </c>
    </row>
    <row r="66" spans="1:9" ht="48" customHeight="1"/>
    <row r="67" spans="1:9" ht="21.75" thickBot="1">
      <c r="B67" s="50" t="s">
        <v>58</v>
      </c>
    </row>
    <row r="68" spans="1:9" ht="19.5" thickBot="1">
      <c r="A68" s="18" t="s">
        <v>56</v>
      </c>
      <c r="B68" s="22">
        <v>0.79166666666666663</v>
      </c>
      <c r="C68" s="26">
        <v>1</v>
      </c>
      <c r="D68" s="24" t="s">
        <v>19</v>
      </c>
      <c r="F68" s="25" t="s">
        <v>21</v>
      </c>
      <c r="H68" s="34">
        <v>0</v>
      </c>
      <c r="I68" s="34">
        <v>0</v>
      </c>
    </row>
    <row r="69" spans="1:9" ht="5.25" customHeight="1"/>
    <row r="70" spans="1:9" ht="21.75" thickBot="1">
      <c r="B70" s="50" t="s">
        <v>59</v>
      </c>
    </row>
    <row r="71" spans="1:9" ht="19.5" thickBot="1">
      <c r="A71" s="18" t="s">
        <v>56</v>
      </c>
      <c r="B71" s="22">
        <v>0.83333333333333337</v>
      </c>
      <c r="C71" s="26">
        <v>1</v>
      </c>
      <c r="D71" s="24" t="s">
        <v>17</v>
      </c>
      <c r="F71" s="25" t="s">
        <v>15</v>
      </c>
      <c r="H71" s="34">
        <v>4</v>
      </c>
      <c r="I71" s="34">
        <v>3</v>
      </c>
    </row>
    <row r="72" spans="1:9" ht="1.5" customHeight="1">
      <c r="I72" s="12" t="s">
        <v>10</v>
      </c>
    </row>
    <row r="73" spans="1:9" ht="29.25" thickBot="1">
      <c r="B73" s="16" t="s">
        <v>60</v>
      </c>
    </row>
    <row r="74" spans="1:9" ht="19.5" thickBot="1">
      <c r="A74" s="18" t="s">
        <v>56</v>
      </c>
      <c r="B74" s="22">
        <v>0.875</v>
      </c>
      <c r="C74" s="26">
        <v>1</v>
      </c>
      <c r="D74" s="24" t="s">
        <v>13</v>
      </c>
      <c r="F74" s="25" t="s">
        <v>20</v>
      </c>
      <c r="H74" s="34"/>
      <c r="I74" s="34"/>
    </row>
  </sheetData>
  <printOptions horizontalCentered="1"/>
  <pageMargins left="0.19685039370078741" right="0.19685039370078741" top="0.19685039370078741" bottom="0.39370078740157483" header="0" footer="0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F22"/>
  <sheetViews>
    <sheetView workbookViewId="0">
      <selection activeCell="M28" sqref="M28"/>
    </sheetView>
  </sheetViews>
  <sheetFormatPr baseColWidth="10" defaultRowHeight="15"/>
  <cols>
    <col min="1" max="1" width="5.42578125" customWidth="1"/>
    <col min="2" max="2" width="23.7109375" customWidth="1"/>
    <col min="3" max="10" width="4.7109375" customWidth="1"/>
    <col min="11" max="11" width="2.7109375" customWidth="1"/>
    <col min="12" max="12" width="3.7109375" customWidth="1"/>
    <col min="13" max="13" width="23.7109375" customWidth="1"/>
    <col min="14" max="21" width="4.7109375" customWidth="1"/>
    <col min="22" max="22" width="2.7109375" customWidth="1"/>
    <col min="23" max="23" width="3.7109375" customWidth="1"/>
    <col min="24" max="24" width="23.7109375" customWidth="1"/>
    <col min="25" max="32" width="4.7109375" customWidth="1"/>
    <col min="33" max="33" width="2.7109375" customWidth="1"/>
    <col min="34" max="34" width="3.7109375" customWidth="1"/>
    <col min="35" max="35" width="23.7109375" customWidth="1"/>
    <col min="36" max="43" width="4.7109375" customWidth="1"/>
  </cols>
  <sheetData>
    <row r="3" spans="1:32" ht="65.25" customHeight="1"/>
    <row r="4" spans="1:32" ht="45" hidden="1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8"/>
      <c r="L4" s="36"/>
      <c r="M4" s="51"/>
      <c r="N4" s="52"/>
      <c r="O4" s="52"/>
      <c r="P4" s="52"/>
      <c r="Q4" s="52"/>
      <c r="R4" s="52"/>
      <c r="S4" s="52"/>
      <c r="T4" s="52"/>
      <c r="U4" s="52"/>
      <c r="V4" s="52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2" ht="18.75" customHeight="1">
      <c r="A5" s="53" t="s">
        <v>44</v>
      </c>
      <c r="B5" s="54"/>
      <c r="C5" s="54"/>
      <c r="D5" s="54"/>
      <c r="E5" s="37"/>
      <c r="F5" s="37"/>
      <c r="G5" s="37"/>
      <c r="H5" s="37"/>
      <c r="I5" s="37"/>
      <c r="J5" s="37"/>
      <c r="K5" s="9"/>
      <c r="L5" s="37"/>
      <c r="M5" s="37"/>
      <c r="N5" s="37"/>
      <c r="O5" s="37"/>
      <c r="P5" s="37"/>
      <c r="Q5" s="37"/>
      <c r="R5" s="37"/>
      <c r="S5" s="37"/>
      <c r="T5" s="37"/>
      <c r="U5" s="37"/>
      <c r="V5" s="9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ht="0.75" hidden="1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9"/>
      <c r="L6" s="37"/>
      <c r="M6" s="37"/>
      <c r="N6" s="37"/>
      <c r="O6" s="37"/>
      <c r="P6" s="37"/>
      <c r="Q6" s="37"/>
      <c r="R6" s="37"/>
      <c r="S6" s="37"/>
      <c r="T6" s="37"/>
      <c r="U6" s="37"/>
      <c r="V6" s="9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20.100000000000001" customHeight="1">
      <c r="A7" s="40"/>
      <c r="B7" s="10"/>
      <c r="C7" s="40" t="s">
        <v>0</v>
      </c>
      <c r="D7" s="40" t="s">
        <v>1</v>
      </c>
      <c r="E7" s="40" t="s">
        <v>2</v>
      </c>
      <c r="F7" s="40" t="s">
        <v>3</v>
      </c>
      <c r="G7" s="40" t="s">
        <v>4</v>
      </c>
      <c r="H7" s="40" t="s">
        <v>5</v>
      </c>
      <c r="I7" s="40" t="s">
        <v>6</v>
      </c>
      <c r="J7" s="39" t="s">
        <v>7</v>
      </c>
      <c r="K7" s="43"/>
    </row>
    <row r="8" spans="1:32" ht="20.100000000000001" customHeight="1">
      <c r="A8" s="47"/>
      <c r="B8" s="38" t="s">
        <v>17</v>
      </c>
      <c r="C8" s="38">
        <v>4</v>
      </c>
      <c r="D8" s="38">
        <v>4</v>
      </c>
      <c r="E8" s="38">
        <v>0</v>
      </c>
      <c r="F8" s="38">
        <v>0</v>
      </c>
      <c r="G8" s="38">
        <v>17</v>
      </c>
      <c r="H8" s="38">
        <v>8</v>
      </c>
      <c r="I8" s="38">
        <f>G8-H8</f>
        <v>9</v>
      </c>
      <c r="J8" s="39">
        <f>D8*3+E8</f>
        <v>12</v>
      </c>
      <c r="K8" s="41"/>
    </row>
    <row r="9" spans="1:32" ht="20.100000000000001" customHeight="1">
      <c r="A9" s="47"/>
      <c r="B9" s="38" t="s">
        <v>13</v>
      </c>
      <c r="C9" s="38">
        <v>4</v>
      </c>
      <c r="D9" s="38">
        <v>2</v>
      </c>
      <c r="E9" s="38">
        <v>1</v>
      </c>
      <c r="F9" s="38">
        <v>1</v>
      </c>
      <c r="G9" s="38">
        <v>17</v>
      </c>
      <c r="H9" s="38">
        <v>14</v>
      </c>
      <c r="I9" s="38">
        <f>G9-H9</f>
        <v>3</v>
      </c>
      <c r="J9" s="39">
        <f>D9*3+E9</f>
        <v>7</v>
      </c>
      <c r="K9" s="41"/>
    </row>
    <row r="10" spans="1:32" ht="20.100000000000001" customHeight="1">
      <c r="A10" s="47"/>
      <c r="B10" s="38" t="s">
        <v>40</v>
      </c>
      <c r="C10" s="38">
        <v>4</v>
      </c>
      <c r="D10" s="38">
        <v>2</v>
      </c>
      <c r="E10" s="38">
        <v>0</v>
      </c>
      <c r="F10" s="38">
        <v>2</v>
      </c>
      <c r="G10" s="38">
        <v>14</v>
      </c>
      <c r="H10" s="38">
        <v>15</v>
      </c>
      <c r="I10" s="38">
        <f>G10-H10</f>
        <v>-1</v>
      </c>
      <c r="J10" s="39">
        <f>D10*3+E10</f>
        <v>6</v>
      </c>
      <c r="K10" s="41"/>
    </row>
    <row r="11" spans="1:32" ht="20.100000000000001" customHeight="1">
      <c r="A11" s="47"/>
      <c r="B11" s="38" t="s">
        <v>42</v>
      </c>
      <c r="C11" s="38">
        <v>4</v>
      </c>
      <c r="D11" s="38">
        <v>1</v>
      </c>
      <c r="E11" s="38">
        <v>1</v>
      </c>
      <c r="F11" s="38">
        <v>2</v>
      </c>
      <c r="G11" s="38">
        <v>15</v>
      </c>
      <c r="H11" s="38">
        <v>15</v>
      </c>
      <c r="I11" s="38">
        <f>G11-H11</f>
        <v>0</v>
      </c>
      <c r="J11" s="39">
        <f>D11*3+E11</f>
        <v>4</v>
      </c>
      <c r="K11" s="41"/>
    </row>
    <row r="12" spans="1:32" ht="20.100000000000001" customHeight="1">
      <c r="A12" s="47"/>
      <c r="B12" s="38" t="s">
        <v>14</v>
      </c>
      <c r="C12" s="38">
        <v>4</v>
      </c>
      <c r="D12" s="38">
        <v>0</v>
      </c>
      <c r="E12" s="38">
        <v>0</v>
      </c>
      <c r="F12" s="38">
        <v>4</v>
      </c>
      <c r="G12" s="38">
        <v>13</v>
      </c>
      <c r="H12" s="38">
        <v>23</v>
      </c>
      <c r="I12" s="38">
        <f>G12-H12</f>
        <v>-10</v>
      </c>
      <c r="J12" s="39">
        <f>D12*3+E12</f>
        <v>0</v>
      </c>
      <c r="K12" s="41"/>
    </row>
    <row r="13" spans="1:3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32" hidden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32">
      <c r="A15" s="53" t="s">
        <v>45</v>
      </c>
      <c r="B15" s="55"/>
      <c r="C15" s="55"/>
      <c r="D15" s="55"/>
      <c r="E15" s="45"/>
      <c r="F15" s="45"/>
      <c r="G15" s="45"/>
      <c r="H15" s="45"/>
      <c r="I15" s="45"/>
      <c r="J15" s="45"/>
      <c r="K15" s="46"/>
    </row>
    <row r="16" spans="1:32" ht="7.5" hidden="1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6"/>
    </row>
    <row r="17" spans="1:11" ht="20.100000000000001" customHeight="1">
      <c r="A17" s="39"/>
      <c r="B17" s="42"/>
      <c r="C17" s="39" t="s">
        <v>0</v>
      </c>
      <c r="D17" s="39" t="s">
        <v>1</v>
      </c>
      <c r="E17" s="39" t="s">
        <v>2</v>
      </c>
      <c r="F17" s="39" t="s">
        <v>3</v>
      </c>
      <c r="G17" s="39" t="s">
        <v>4</v>
      </c>
      <c r="H17" s="39" t="s">
        <v>5</v>
      </c>
      <c r="I17" s="39" t="s">
        <v>6</v>
      </c>
      <c r="J17" s="47" t="s">
        <v>7</v>
      </c>
      <c r="K17" s="46"/>
    </row>
    <row r="18" spans="1:11" ht="20.100000000000001" customHeight="1">
      <c r="A18" s="39"/>
      <c r="B18" s="38" t="s">
        <v>43</v>
      </c>
      <c r="C18" s="38">
        <v>4</v>
      </c>
      <c r="D18" s="38">
        <v>3</v>
      </c>
      <c r="E18" s="38">
        <v>1</v>
      </c>
      <c r="F18" s="38">
        <v>0</v>
      </c>
      <c r="G18" s="38">
        <v>15</v>
      </c>
      <c r="H18" s="38">
        <v>3</v>
      </c>
      <c r="I18" s="38">
        <f>G18-H18</f>
        <v>12</v>
      </c>
      <c r="J18" s="47">
        <f>D18*3+E18</f>
        <v>10</v>
      </c>
      <c r="K18" s="41"/>
    </row>
    <row r="19" spans="1:11" ht="20.100000000000001" customHeight="1">
      <c r="A19" s="39"/>
      <c r="B19" s="38" t="s">
        <v>41</v>
      </c>
      <c r="C19" s="38">
        <v>4</v>
      </c>
      <c r="D19" s="38">
        <v>3</v>
      </c>
      <c r="E19" s="38">
        <v>0</v>
      </c>
      <c r="F19" s="38">
        <v>1</v>
      </c>
      <c r="G19" s="38">
        <v>8</v>
      </c>
      <c r="H19" s="38">
        <v>3</v>
      </c>
      <c r="I19" s="38">
        <f>G19-H19</f>
        <v>5</v>
      </c>
      <c r="J19" s="47">
        <f>D19*3+E19</f>
        <v>9</v>
      </c>
      <c r="K19" s="41"/>
    </row>
    <row r="20" spans="1:11" ht="20.100000000000001" customHeight="1">
      <c r="A20" s="39"/>
      <c r="B20" s="38" t="s">
        <v>18</v>
      </c>
      <c r="C20" s="38">
        <v>4</v>
      </c>
      <c r="D20" s="38">
        <v>1</v>
      </c>
      <c r="E20" s="38">
        <v>1</v>
      </c>
      <c r="F20" s="38">
        <v>2</v>
      </c>
      <c r="G20" s="38">
        <v>10</v>
      </c>
      <c r="H20" s="38">
        <v>9</v>
      </c>
      <c r="I20" s="38">
        <f>G20-H20</f>
        <v>1</v>
      </c>
      <c r="J20" s="47">
        <f>D20*3+E20</f>
        <v>4</v>
      </c>
      <c r="K20" s="41"/>
    </row>
    <row r="21" spans="1:11" ht="20.100000000000001" customHeight="1">
      <c r="A21" s="39"/>
      <c r="B21" s="38" t="s">
        <v>22</v>
      </c>
      <c r="C21" s="38">
        <v>4</v>
      </c>
      <c r="D21" s="38">
        <v>1</v>
      </c>
      <c r="E21" s="38">
        <v>0</v>
      </c>
      <c r="F21" s="38">
        <v>3</v>
      </c>
      <c r="G21" s="38">
        <v>10</v>
      </c>
      <c r="H21" s="38">
        <v>16</v>
      </c>
      <c r="I21" s="38">
        <f>G21-H21</f>
        <v>-6</v>
      </c>
      <c r="J21" s="47">
        <f>D21*3+E21</f>
        <v>3</v>
      </c>
      <c r="K21" s="41"/>
    </row>
    <row r="22" spans="1:11" ht="20.100000000000001" customHeight="1">
      <c r="A22" s="39"/>
      <c r="B22" s="38" t="s">
        <v>19</v>
      </c>
      <c r="C22" s="38">
        <v>4</v>
      </c>
      <c r="D22" s="38">
        <v>1</v>
      </c>
      <c r="E22" s="38">
        <v>0</v>
      </c>
      <c r="F22" s="38">
        <v>3</v>
      </c>
      <c r="G22" s="38">
        <v>7</v>
      </c>
      <c r="H22" s="38">
        <v>19</v>
      </c>
      <c r="I22" s="38">
        <f>G22-H22</f>
        <v>-12</v>
      </c>
      <c r="J22" s="47">
        <f>D22*3+E22</f>
        <v>3</v>
      </c>
      <c r="K22" s="41"/>
    </row>
  </sheetData>
  <mergeCells count="3">
    <mergeCell ref="M4:V4"/>
    <mergeCell ref="A5:D5"/>
    <mergeCell ref="A15:D15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TORNEO F-7</vt:lpstr>
      <vt:lpstr>CONTADOR</vt:lpstr>
      <vt:lpstr>'TORNEO F-7'!Área_de_impresión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2014-07-27T11:53:05Z</dcterms:modified>
</cp:coreProperties>
</file>